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ratner\Desktop\Стандарт развития конкуренции\Рейтинг 2022\"/>
    </mc:Choice>
  </mc:AlternateContent>
  <bookViews>
    <workbookView xWindow="0" yWindow="0" windowWidth="24000" windowHeight="8535"/>
  </bookViews>
  <sheets>
    <sheet name="Лист1" sheetId="1" r:id="rId1"/>
  </sheets>
  <definedNames>
    <definedName name="_xlnm._FilterDatabase" localSheetId="0" hidden="1">Лист1!$A$4:$M$4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1" l="1"/>
  <c r="K20" i="1"/>
  <c r="K14" i="1" l="1"/>
  <c r="K47" i="1" l="1"/>
  <c r="K29" i="1" l="1"/>
  <c r="K35" i="1"/>
  <c r="K15" i="1"/>
  <c r="K27" i="1"/>
  <c r="K38" i="1"/>
  <c r="K43" i="1"/>
  <c r="K30" i="1"/>
  <c r="K21" i="1"/>
  <c r="K37" i="1"/>
  <c r="K28" i="1"/>
  <c r="K13" i="1"/>
  <c r="K42" i="1"/>
  <c r="K12" i="1"/>
  <c r="K11" i="1"/>
  <c r="K23" i="1"/>
  <c r="K26" i="1"/>
  <c r="K5" i="1"/>
  <c r="K10" i="1"/>
  <c r="K22" i="1"/>
  <c r="K18" i="1"/>
  <c r="K33" i="1"/>
  <c r="K9" i="1"/>
  <c r="K41" i="1"/>
  <c r="K46" i="1"/>
  <c r="K32" i="1"/>
  <c r="K8" i="1"/>
  <c r="K7" i="1"/>
  <c r="K6" i="1"/>
  <c r="K40" i="1"/>
  <c r="K17" i="1"/>
  <c r="K25" i="1"/>
  <c r="K39" i="1"/>
  <c r="K45" i="1"/>
  <c r="K16" i="1"/>
  <c r="K31" i="1"/>
  <c r="K44" i="1"/>
  <c r="K36" i="1"/>
  <c r="K24" i="1"/>
  <c r="K34" i="1"/>
</calcChain>
</file>

<file path=xl/sharedStrings.xml><?xml version="1.0" encoding="utf-8"?>
<sst xmlns="http://schemas.openxmlformats.org/spreadsheetml/2006/main" count="64" uniqueCount="64">
  <si>
    <t>6.1</t>
  </si>
  <si>
    <t>6.2</t>
  </si>
  <si>
    <t>7</t>
  </si>
  <si>
    <t>Итого</t>
  </si>
  <si>
    <t>Муниципальное образование</t>
  </si>
  <si>
    <t>Рынок перевозок</t>
  </si>
  <si>
    <t>Рынок рекламы</t>
  </si>
  <si>
    <t>Мониторинг предпринимателей</t>
  </si>
  <si>
    <t>Мониторинг потребителей</t>
  </si>
  <si>
    <t>Достижение показателей ДК</t>
  </si>
  <si>
    <t>Антимонопольный комплаенс/доклад</t>
  </si>
  <si>
    <t>Нарушения а/м законодательства</t>
  </si>
  <si>
    <t xml:space="preserve">Сумма </t>
  </si>
  <si>
    <t>Александровский муниципальный округ Пермского края</t>
  </si>
  <si>
    <t>Бардымский муниципальный округ Пермского края</t>
  </si>
  <si>
    <t>Березовский муниципальный округ Пермского края</t>
  </si>
  <si>
    <t>Гайнский муниципальный округ Пермского края</t>
  </si>
  <si>
    <t>Горнозаводский городской округ Пермского края</t>
  </si>
  <si>
    <t>Добрянский городской округ Пермского края</t>
  </si>
  <si>
    <t>Еловский муниципальный округ Пермского края</t>
  </si>
  <si>
    <t>Карагайский муниципальный округ Пермского края</t>
  </si>
  <si>
    <t>Кишертский муниципальный округ Пермского края</t>
  </si>
  <si>
    <t>Косинский муниципальный округ Пермского края</t>
  </si>
  <si>
    <t>Кочевский муниципальный округ Пермского края</t>
  </si>
  <si>
    <t>Красновишерский городской округ Пермского края</t>
  </si>
  <si>
    <t>Краснокамский городской округ Пермского края</t>
  </si>
  <si>
    <t>Кудымкарский муниципальный округ Пермского края</t>
  </si>
  <si>
    <t>Куединский муниципальный округ Пермского края</t>
  </si>
  <si>
    <t>Кунгурский муниципальный округ Пермского края</t>
  </si>
  <si>
    <t>Нытвенский городской округ Пермского края</t>
  </si>
  <si>
    <t>Октябрьский городской округ Пермского края</t>
  </si>
  <si>
    <t>Ординский муниципальный округ Пермского края</t>
  </si>
  <si>
    <t>Осинский городской округ Пермского края</t>
  </si>
  <si>
    <t>Оханский городской округ</t>
  </si>
  <si>
    <t>Сивинский муниципальный округ Пермского края</t>
  </si>
  <si>
    <t>Суксунский городской округ Пермского края</t>
  </si>
  <si>
    <t>Уинский муниципальный округ Пермского края</t>
  </si>
  <si>
    <t>Частинский муниципальный округ Пермского края</t>
  </si>
  <si>
    <t>Чернушинский городской округ Пермского края</t>
  </si>
  <si>
    <t>Юрлинский муниципальный округ Пермского края</t>
  </si>
  <si>
    <t>0</t>
  </si>
  <si>
    <t>Дорожная карта</t>
  </si>
  <si>
    <t>2.1</t>
  </si>
  <si>
    <t>2.2</t>
  </si>
  <si>
    <t>5</t>
  </si>
  <si>
    <t>Антимонопольный комплаенс НПА</t>
  </si>
  <si>
    <t>Большесосновский муниципальный округ Пермского края</t>
  </si>
  <si>
    <t>Место в рейтинге</t>
  </si>
  <si>
    <t>Юсьвинский муниципальный округ Пермского края</t>
  </si>
  <si>
    <t>Чайковский городской округ Пермского края</t>
  </si>
  <si>
    <t>Ильинский городской округ Пермского края</t>
  </si>
  <si>
    <t>Пермский муниципальный округ Пермского края</t>
  </si>
  <si>
    <t>Губахинский муниипальный округ Пермского края</t>
  </si>
  <si>
    <t>Верещагинский городской округ Пермского края</t>
  </si>
  <si>
    <t>Чердынский городской округ Пермского края</t>
  </si>
  <si>
    <t>Муниципальное образование "Городской Березники" Пермского края</t>
  </si>
  <si>
    <t>Соликамский городской округ Пермского края</t>
  </si>
  <si>
    <t>Очерский городской округ Пермского края</t>
  </si>
  <si>
    <t>Лысьвенский городской округ Пермского края</t>
  </si>
  <si>
    <t>Уровень эффективности деятельности органов местного самоуправления в сфере содействия развитию конкуренции за 2022 год</t>
  </si>
  <si>
    <t>Городской округ ЗАТО Звездный Пермского края</t>
  </si>
  <si>
    <t>Городской округ "Город Кизел"</t>
  </si>
  <si>
    <t>Город Пермь</t>
  </si>
  <si>
    <t>Чусовской городской округ Пермского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</si>
</sst>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/>
    <xf numFmtId="0" fontId="1" fillId="0" borderId="1" xfId="0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/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 applyProtection="1">
      <alignment horizont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4" fillId="3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left" wrapText="1"/>
    </xf>
    <xf numFmtId="0" fontId="2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left" wrapText="1"/>
    </xf>
    <xf numFmtId="0" fontId="1" fillId="0" borderId="0" xfId="0" applyFont="1" applyFill="1" applyBorder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abSelected="1" zoomScale="85" zoomScaleNormal="85"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A43" sqref="A43"/>
    </sheetView>
  </sheetViews>
  <sheetFormatPr defaultRowHeight="15.75" x14ac:dyDescent="0.25"/>
  <cols>
    <col min="1" max="1" width="74.28515625" style="9" customWidth="1"/>
    <col min="2" max="12" width="14.28515625" style="1" customWidth="1"/>
    <col min="13" max="16384" width="9.140625" style="1"/>
  </cols>
  <sheetData>
    <row r="1" spans="1:12" x14ac:dyDescent="0.25">
      <c r="A1" s="20" t="s">
        <v>59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thickBot="1" x14ac:dyDescent="0.3"/>
    <row r="3" spans="1:12" ht="16.5" thickBot="1" x14ac:dyDescent="0.3">
      <c r="A3" s="10"/>
      <c r="B3" s="2">
        <v>1</v>
      </c>
      <c r="C3" s="3" t="s">
        <v>42</v>
      </c>
      <c r="D3" s="3" t="s">
        <v>43</v>
      </c>
      <c r="E3" s="2">
        <v>3</v>
      </c>
      <c r="F3" s="2">
        <v>4</v>
      </c>
      <c r="G3" s="3" t="s">
        <v>44</v>
      </c>
      <c r="H3" s="3" t="s">
        <v>0</v>
      </c>
      <c r="I3" s="3" t="s">
        <v>1</v>
      </c>
      <c r="J3" s="3" t="s">
        <v>2</v>
      </c>
      <c r="K3" s="2" t="s">
        <v>3</v>
      </c>
      <c r="L3" s="3"/>
    </row>
    <row r="4" spans="1:12" s="7" customFormat="1" ht="63.75" thickBot="1" x14ac:dyDescent="0.3">
      <c r="A4" s="11" t="s">
        <v>4</v>
      </c>
      <c r="B4" s="5" t="s">
        <v>41</v>
      </c>
      <c r="C4" s="6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5" t="s">
        <v>45</v>
      </c>
      <c r="I4" s="5" t="s">
        <v>10</v>
      </c>
      <c r="J4" s="5" t="s">
        <v>11</v>
      </c>
      <c r="K4" s="4" t="s">
        <v>12</v>
      </c>
      <c r="L4" s="5" t="s">
        <v>47</v>
      </c>
    </row>
    <row r="5" spans="1:12" ht="20.100000000000001" customHeight="1" thickBot="1" x14ac:dyDescent="0.3">
      <c r="A5" s="19" t="s">
        <v>53</v>
      </c>
      <c r="B5" s="17">
        <v>10</v>
      </c>
      <c r="C5" s="17">
        <v>2</v>
      </c>
      <c r="D5" s="17">
        <v>2</v>
      </c>
      <c r="E5" s="17">
        <v>10</v>
      </c>
      <c r="F5" s="17">
        <v>10</v>
      </c>
      <c r="G5" s="17">
        <v>10</v>
      </c>
      <c r="H5" s="17">
        <v>3</v>
      </c>
      <c r="I5" s="17">
        <v>5</v>
      </c>
      <c r="J5" s="17">
        <v>4</v>
      </c>
      <c r="K5" s="12">
        <f t="shared" ref="K5:K47" si="0">SUM(B5:J5)</f>
        <v>56</v>
      </c>
      <c r="L5" s="14">
        <v>1</v>
      </c>
    </row>
    <row r="6" spans="1:12" ht="20.100000000000001" customHeight="1" thickBot="1" x14ac:dyDescent="0.3">
      <c r="A6" s="19" t="s">
        <v>50</v>
      </c>
      <c r="B6" s="17">
        <v>10</v>
      </c>
      <c r="C6" s="17">
        <v>2</v>
      </c>
      <c r="D6" s="17">
        <v>2</v>
      </c>
      <c r="E6" s="17">
        <v>10</v>
      </c>
      <c r="F6" s="17">
        <v>10</v>
      </c>
      <c r="G6" s="17">
        <v>10</v>
      </c>
      <c r="H6" s="17">
        <v>3</v>
      </c>
      <c r="I6" s="17">
        <v>5</v>
      </c>
      <c r="J6" s="17">
        <v>4</v>
      </c>
      <c r="K6" s="12">
        <f t="shared" si="0"/>
        <v>56</v>
      </c>
      <c r="L6" s="14">
        <v>1</v>
      </c>
    </row>
    <row r="7" spans="1:12" ht="20.100000000000001" customHeight="1" thickBot="1" x14ac:dyDescent="0.3">
      <c r="A7" s="19" t="s">
        <v>20</v>
      </c>
      <c r="B7" s="17">
        <v>10</v>
      </c>
      <c r="C7" s="17">
        <v>2</v>
      </c>
      <c r="D7" s="17">
        <v>2</v>
      </c>
      <c r="E7" s="17">
        <v>10</v>
      </c>
      <c r="F7" s="17">
        <v>10</v>
      </c>
      <c r="G7" s="17">
        <v>10</v>
      </c>
      <c r="H7" s="17">
        <v>3</v>
      </c>
      <c r="I7" s="17">
        <v>5</v>
      </c>
      <c r="J7" s="17">
        <v>4</v>
      </c>
      <c r="K7" s="12">
        <f t="shared" si="0"/>
        <v>56</v>
      </c>
      <c r="L7" s="14">
        <v>1</v>
      </c>
    </row>
    <row r="8" spans="1:12" ht="20.100000000000001" customHeight="1" thickBot="1" x14ac:dyDescent="0.3">
      <c r="A8" s="19" t="s">
        <v>21</v>
      </c>
      <c r="B8" s="17">
        <v>10</v>
      </c>
      <c r="C8" s="17">
        <v>2</v>
      </c>
      <c r="D8" s="17">
        <v>2</v>
      </c>
      <c r="E8" s="17">
        <v>10</v>
      </c>
      <c r="F8" s="17">
        <v>10</v>
      </c>
      <c r="G8" s="17">
        <v>10</v>
      </c>
      <c r="H8" s="17">
        <v>3</v>
      </c>
      <c r="I8" s="17">
        <v>5</v>
      </c>
      <c r="J8" s="17">
        <v>4</v>
      </c>
      <c r="K8" s="12">
        <f t="shared" si="0"/>
        <v>56</v>
      </c>
      <c r="L8" s="14">
        <v>1</v>
      </c>
    </row>
    <row r="9" spans="1:12" ht="20.100000000000001" customHeight="1" thickBot="1" x14ac:dyDescent="0.3">
      <c r="A9" s="19" t="s">
        <v>25</v>
      </c>
      <c r="B9" s="17">
        <v>10</v>
      </c>
      <c r="C9" s="17">
        <v>2</v>
      </c>
      <c r="D9" s="17">
        <v>2</v>
      </c>
      <c r="E9" s="17">
        <v>10</v>
      </c>
      <c r="F9" s="17">
        <v>10</v>
      </c>
      <c r="G9" s="17">
        <v>10</v>
      </c>
      <c r="H9" s="17">
        <v>3</v>
      </c>
      <c r="I9" s="17">
        <v>5</v>
      </c>
      <c r="J9" s="17">
        <v>4</v>
      </c>
      <c r="K9" s="12">
        <f t="shared" si="0"/>
        <v>56</v>
      </c>
      <c r="L9" s="14">
        <v>1</v>
      </c>
    </row>
    <row r="10" spans="1:12" ht="20.100000000000001" customHeight="1" thickBot="1" x14ac:dyDescent="0.3">
      <c r="A10" s="19" t="s">
        <v>58</v>
      </c>
      <c r="B10" s="17">
        <v>10</v>
      </c>
      <c r="C10" s="17">
        <v>2</v>
      </c>
      <c r="D10" s="17">
        <v>2</v>
      </c>
      <c r="E10" s="17">
        <v>10</v>
      </c>
      <c r="F10" s="17">
        <v>10</v>
      </c>
      <c r="G10" s="17">
        <v>10</v>
      </c>
      <c r="H10" s="17">
        <v>3</v>
      </c>
      <c r="I10" s="17">
        <v>5</v>
      </c>
      <c r="J10" s="17">
        <v>4</v>
      </c>
      <c r="K10" s="12">
        <f t="shared" si="0"/>
        <v>56</v>
      </c>
      <c r="L10" s="14">
        <v>1</v>
      </c>
    </row>
    <row r="11" spans="1:12" ht="20.100000000000001" customHeight="1" thickBot="1" x14ac:dyDescent="0.3">
      <c r="A11" s="19" t="s">
        <v>31</v>
      </c>
      <c r="B11" s="17">
        <v>10</v>
      </c>
      <c r="C11" s="17">
        <v>2</v>
      </c>
      <c r="D11" s="17">
        <v>2</v>
      </c>
      <c r="E11" s="17">
        <v>10</v>
      </c>
      <c r="F11" s="17">
        <v>10</v>
      </c>
      <c r="G11" s="17">
        <v>10</v>
      </c>
      <c r="H11" s="17">
        <v>3</v>
      </c>
      <c r="I11" s="17">
        <v>5</v>
      </c>
      <c r="J11" s="17">
        <v>4</v>
      </c>
      <c r="K11" s="12">
        <f t="shared" si="0"/>
        <v>56</v>
      </c>
      <c r="L11" s="14">
        <v>1</v>
      </c>
    </row>
    <row r="12" spans="1:12" ht="20.100000000000001" customHeight="1" thickBot="1" x14ac:dyDescent="0.3">
      <c r="A12" s="19" t="s">
        <v>32</v>
      </c>
      <c r="B12" s="17">
        <v>10</v>
      </c>
      <c r="C12" s="17">
        <v>2</v>
      </c>
      <c r="D12" s="17">
        <v>2</v>
      </c>
      <c r="E12" s="17">
        <v>10</v>
      </c>
      <c r="F12" s="17">
        <v>10</v>
      </c>
      <c r="G12" s="17">
        <v>10</v>
      </c>
      <c r="H12" s="17">
        <v>3</v>
      </c>
      <c r="I12" s="17">
        <v>5</v>
      </c>
      <c r="J12" s="17">
        <v>4</v>
      </c>
      <c r="K12" s="12">
        <f t="shared" si="0"/>
        <v>56</v>
      </c>
      <c r="L12" s="14">
        <v>1</v>
      </c>
    </row>
    <row r="13" spans="1:12" ht="20.100000000000001" customHeight="1" thickBot="1" x14ac:dyDescent="0.3">
      <c r="A13" s="19" t="s">
        <v>57</v>
      </c>
      <c r="B13" s="17">
        <v>10</v>
      </c>
      <c r="C13" s="17">
        <v>2</v>
      </c>
      <c r="D13" s="17">
        <v>2</v>
      </c>
      <c r="E13" s="17">
        <v>10</v>
      </c>
      <c r="F13" s="17">
        <v>10</v>
      </c>
      <c r="G13" s="17">
        <v>10</v>
      </c>
      <c r="H13" s="17">
        <v>3</v>
      </c>
      <c r="I13" s="17">
        <v>5</v>
      </c>
      <c r="J13" s="17">
        <v>4</v>
      </c>
      <c r="K13" s="12">
        <f t="shared" si="0"/>
        <v>56</v>
      </c>
      <c r="L13" s="14">
        <v>1</v>
      </c>
    </row>
    <row r="14" spans="1:12" ht="20.100000000000001" customHeight="1" thickBot="1" x14ac:dyDescent="0.3">
      <c r="A14" s="19" t="s">
        <v>56</v>
      </c>
      <c r="B14" s="17">
        <v>10</v>
      </c>
      <c r="C14" s="17">
        <v>2</v>
      </c>
      <c r="D14" s="17">
        <v>2</v>
      </c>
      <c r="E14" s="17">
        <v>10</v>
      </c>
      <c r="F14" s="17">
        <v>10</v>
      </c>
      <c r="G14" s="17">
        <v>10</v>
      </c>
      <c r="H14" s="17">
        <v>3</v>
      </c>
      <c r="I14" s="17">
        <v>5</v>
      </c>
      <c r="J14" s="17">
        <v>4</v>
      </c>
      <c r="K14" s="12">
        <f t="shared" si="0"/>
        <v>56</v>
      </c>
      <c r="L14" s="14">
        <v>1</v>
      </c>
    </row>
    <row r="15" spans="1:12" ht="20.100000000000001" customHeight="1" thickBot="1" x14ac:dyDescent="0.3">
      <c r="A15" s="19" t="s">
        <v>63</v>
      </c>
      <c r="B15" s="17">
        <v>10</v>
      </c>
      <c r="C15" s="17">
        <v>2</v>
      </c>
      <c r="D15" s="17">
        <v>2</v>
      </c>
      <c r="E15" s="17">
        <v>10</v>
      </c>
      <c r="F15" s="17">
        <v>10</v>
      </c>
      <c r="G15" s="17">
        <v>10</v>
      </c>
      <c r="H15" s="17">
        <v>3</v>
      </c>
      <c r="I15" s="17">
        <v>5</v>
      </c>
      <c r="J15" s="17">
        <v>4</v>
      </c>
      <c r="K15" s="12">
        <f t="shared" si="0"/>
        <v>56</v>
      </c>
      <c r="L15" s="14">
        <v>1</v>
      </c>
    </row>
    <row r="16" spans="1:12" ht="20.100000000000001" customHeight="1" thickBot="1" x14ac:dyDescent="0.3">
      <c r="A16" s="16" t="s">
        <v>62</v>
      </c>
      <c r="B16" s="17">
        <v>10</v>
      </c>
      <c r="C16" s="17">
        <v>2</v>
      </c>
      <c r="D16" s="17">
        <v>2</v>
      </c>
      <c r="E16" s="17">
        <v>10</v>
      </c>
      <c r="F16" s="17">
        <v>10</v>
      </c>
      <c r="G16" s="17">
        <v>10</v>
      </c>
      <c r="H16" s="17">
        <v>3</v>
      </c>
      <c r="I16" s="17">
        <v>5</v>
      </c>
      <c r="J16" s="17">
        <v>0</v>
      </c>
      <c r="K16" s="12">
        <f t="shared" si="0"/>
        <v>52</v>
      </c>
      <c r="L16" s="14">
        <v>2</v>
      </c>
    </row>
    <row r="17" spans="1:13" ht="20.100000000000001" customHeight="1" thickBot="1" x14ac:dyDescent="0.3">
      <c r="A17" s="16" t="s">
        <v>18</v>
      </c>
      <c r="B17" s="17">
        <v>10</v>
      </c>
      <c r="C17" s="17">
        <v>2</v>
      </c>
      <c r="D17" s="17">
        <v>2</v>
      </c>
      <c r="E17" s="17">
        <v>10</v>
      </c>
      <c r="F17" s="17">
        <v>10</v>
      </c>
      <c r="G17" s="17">
        <v>6</v>
      </c>
      <c r="H17" s="17">
        <v>3</v>
      </c>
      <c r="I17" s="17">
        <v>5</v>
      </c>
      <c r="J17" s="17">
        <v>4</v>
      </c>
      <c r="K17" s="12">
        <f t="shared" si="0"/>
        <v>52</v>
      </c>
      <c r="L17" s="14">
        <v>2</v>
      </c>
    </row>
    <row r="18" spans="1:13" ht="20.100000000000001" customHeight="1" thickBot="1" x14ac:dyDescent="0.3">
      <c r="A18" s="16" t="s">
        <v>27</v>
      </c>
      <c r="B18" s="17">
        <v>10</v>
      </c>
      <c r="C18" s="17">
        <v>2</v>
      </c>
      <c r="D18" s="17">
        <v>2</v>
      </c>
      <c r="E18" s="17">
        <v>10</v>
      </c>
      <c r="F18" s="17">
        <v>10</v>
      </c>
      <c r="G18" s="17">
        <v>10</v>
      </c>
      <c r="H18" s="17">
        <v>3</v>
      </c>
      <c r="I18" s="17">
        <v>5</v>
      </c>
      <c r="J18" s="17">
        <v>0</v>
      </c>
      <c r="K18" s="12">
        <f t="shared" si="0"/>
        <v>52</v>
      </c>
      <c r="L18" s="14">
        <v>2</v>
      </c>
    </row>
    <row r="19" spans="1:13" ht="20.100000000000001" customHeight="1" thickBot="1" x14ac:dyDescent="0.3">
      <c r="A19" s="16" t="s">
        <v>55</v>
      </c>
      <c r="B19" s="18">
        <v>10</v>
      </c>
      <c r="C19" s="18">
        <v>2</v>
      </c>
      <c r="D19" s="18">
        <v>2</v>
      </c>
      <c r="E19" s="17">
        <v>10</v>
      </c>
      <c r="F19" s="17">
        <v>10</v>
      </c>
      <c r="G19" s="17">
        <v>6</v>
      </c>
      <c r="H19" s="17">
        <v>3</v>
      </c>
      <c r="I19" s="17">
        <v>5</v>
      </c>
      <c r="J19" s="17">
        <v>4</v>
      </c>
      <c r="K19" s="12">
        <f t="shared" si="0"/>
        <v>52</v>
      </c>
      <c r="L19" s="14">
        <v>2</v>
      </c>
      <c r="M19" s="8"/>
    </row>
    <row r="20" spans="1:13" ht="20.100000000000001" customHeight="1" thickBot="1" x14ac:dyDescent="0.3">
      <c r="A20" s="16" t="s">
        <v>49</v>
      </c>
      <c r="B20" s="17">
        <v>10</v>
      </c>
      <c r="C20" s="17">
        <v>2</v>
      </c>
      <c r="D20" s="17">
        <v>2</v>
      </c>
      <c r="E20" s="17">
        <v>10</v>
      </c>
      <c r="F20" s="17">
        <v>10</v>
      </c>
      <c r="G20" s="17">
        <v>10</v>
      </c>
      <c r="H20" s="17">
        <v>3</v>
      </c>
      <c r="I20" s="17">
        <v>5</v>
      </c>
      <c r="J20" s="17">
        <v>0</v>
      </c>
      <c r="K20" s="12">
        <f t="shared" si="0"/>
        <v>52</v>
      </c>
      <c r="L20" s="14">
        <v>2</v>
      </c>
    </row>
    <row r="21" spans="1:13" ht="20.100000000000001" customHeight="1" thickBot="1" x14ac:dyDescent="0.3">
      <c r="A21" s="16" t="s">
        <v>35</v>
      </c>
      <c r="B21" s="17">
        <v>10</v>
      </c>
      <c r="C21" s="17">
        <v>2</v>
      </c>
      <c r="D21" s="17">
        <v>2</v>
      </c>
      <c r="E21" s="17">
        <v>10</v>
      </c>
      <c r="F21" s="17">
        <v>10</v>
      </c>
      <c r="G21" s="17">
        <v>10</v>
      </c>
      <c r="H21" s="17">
        <v>3</v>
      </c>
      <c r="I21" s="17">
        <v>0</v>
      </c>
      <c r="J21" s="17">
        <v>4</v>
      </c>
      <c r="K21" s="12">
        <f t="shared" si="0"/>
        <v>51</v>
      </c>
      <c r="L21" s="15">
        <v>3</v>
      </c>
    </row>
    <row r="22" spans="1:13" ht="20.100000000000001" customHeight="1" thickBot="1" x14ac:dyDescent="0.3">
      <c r="A22" s="16" t="s">
        <v>28</v>
      </c>
      <c r="B22" s="18">
        <v>10</v>
      </c>
      <c r="C22" s="18">
        <v>2</v>
      </c>
      <c r="D22" s="18">
        <v>2</v>
      </c>
      <c r="E22" s="18">
        <v>10</v>
      </c>
      <c r="F22" s="18">
        <v>10</v>
      </c>
      <c r="G22" s="18">
        <v>10</v>
      </c>
      <c r="H22" s="18">
        <v>3</v>
      </c>
      <c r="I22" s="18">
        <v>5</v>
      </c>
      <c r="J22" s="17">
        <v>-2</v>
      </c>
      <c r="K22" s="13">
        <f t="shared" si="0"/>
        <v>50</v>
      </c>
      <c r="L22" s="14">
        <v>4</v>
      </c>
      <c r="M22" s="8"/>
    </row>
    <row r="23" spans="1:13" ht="20.100000000000001" customHeight="1" thickBot="1" x14ac:dyDescent="0.3">
      <c r="A23" s="16" t="s">
        <v>30</v>
      </c>
      <c r="B23" s="17">
        <v>10</v>
      </c>
      <c r="C23" s="17">
        <v>2</v>
      </c>
      <c r="D23" s="17">
        <v>0</v>
      </c>
      <c r="E23" s="17">
        <v>10</v>
      </c>
      <c r="F23" s="17">
        <v>10</v>
      </c>
      <c r="G23" s="17">
        <v>6</v>
      </c>
      <c r="H23" s="17">
        <v>3</v>
      </c>
      <c r="I23" s="17">
        <v>5</v>
      </c>
      <c r="J23" s="17">
        <v>4</v>
      </c>
      <c r="K23" s="12">
        <f t="shared" si="0"/>
        <v>50</v>
      </c>
      <c r="L23" s="14">
        <v>4</v>
      </c>
    </row>
    <row r="24" spans="1:13" s="8" customFormat="1" ht="20.100000000000001" customHeight="1" thickBot="1" x14ac:dyDescent="0.3">
      <c r="A24" s="16" t="s">
        <v>14</v>
      </c>
      <c r="B24" s="17">
        <v>10</v>
      </c>
      <c r="C24" s="17">
        <v>0</v>
      </c>
      <c r="D24" s="17">
        <v>0</v>
      </c>
      <c r="E24" s="17">
        <v>10</v>
      </c>
      <c r="F24" s="17">
        <v>10</v>
      </c>
      <c r="G24" s="17">
        <v>6</v>
      </c>
      <c r="H24" s="17">
        <v>3</v>
      </c>
      <c r="I24" s="17">
        <v>5</v>
      </c>
      <c r="J24" s="17">
        <v>4</v>
      </c>
      <c r="K24" s="12">
        <f t="shared" si="0"/>
        <v>48</v>
      </c>
      <c r="L24" s="14">
        <v>5</v>
      </c>
      <c r="M24" s="1"/>
    </row>
    <row r="25" spans="1:13" ht="20.100000000000001" customHeight="1" thickBot="1" x14ac:dyDescent="0.3">
      <c r="A25" s="16" t="s">
        <v>52</v>
      </c>
      <c r="B25" s="17">
        <v>10</v>
      </c>
      <c r="C25" s="17">
        <v>2</v>
      </c>
      <c r="D25" s="17">
        <v>2</v>
      </c>
      <c r="E25" s="17">
        <v>10</v>
      </c>
      <c r="F25" s="17">
        <v>2</v>
      </c>
      <c r="G25" s="17">
        <v>10</v>
      </c>
      <c r="H25" s="17">
        <v>3</v>
      </c>
      <c r="I25" s="17">
        <v>5</v>
      </c>
      <c r="J25" s="17">
        <v>4</v>
      </c>
      <c r="K25" s="12">
        <f t="shared" si="0"/>
        <v>48</v>
      </c>
      <c r="L25" s="14">
        <v>5</v>
      </c>
    </row>
    <row r="26" spans="1:13" ht="20.100000000000001" customHeight="1" thickBot="1" x14ac:dyDescent="0.3">
      <c r="A26" s="16" t="s">
        <v>29</v>
      </c>
      <c r="B26" s="17">
        <v>10</v>
      </c>
      <c r="C26" s="17">
        <v>2</v>
      </c>
      <c r="D26" s="17">
        <v>2</v>
      </c>
      <c r="E26" s="17">
        <v>10</v>
      </c>
      <c r="F26" s="17">
        <v>2</v>
      </c>
      <c r="G26" s="17">
        <v>10</v>
      </c>
      <c r="H26" s="17">
        <v>3</v>
      </c>
      <c r="I26" s="17">
        <v>5</v>
      </c>
      <c r="J26" s="17">
        <v>4</v>
      </c>
      <c r="K26" s="12">
        <f t="shared" si="0"/>
        <v>48</v>
      </c>
      <c r="L26" s="14">
        <v>5</v>
      </c>
    </row>
    <row r="27" spans="1:13" ht="20.100000000000001" customHeight="1" thickBot="1" x14ac:dyDescent="0.3">
      <c r="A27" s="16" t="s">
        <v>38</v>
      </c>
      <c r="B27" s="17">
        <v>10</v>
      </c>
      <c r="C27" s="17">
        <v>2</v>
      </c>
      <c r="D27" s="17">
        <v>2</v>
      </c>
      <c r="E27" s="17">
        <v>2</v>
      </c>
      <c r="F27" s="17">
        <v>10</v>
      </c>
      <c r="G27" s="18">
        <v>10</v>
      </c>
      <c r="H27" s="17">
        <v>3</v>
      </c>
      <c r="I27" s="17">
        <v>5</v>
      </c>
      <c r="J27" s="17">
        <v>4</v>
      </c>
      <c r="K27" s="12">
        <f t="shared" si="0"/>
        <v>48</v>
      </c>
      <c r="L27" s="14">
        <v>5</v>
      </c>
    </row>
    <row r="28" spans="1:13" ht="20.100000000000001" customHeight="1" thickBot="1" x14ac:dyDescent="0.3">
      <c r="A28" s="16" t="s">
        <v>51</v>
      </c>
      <c r="B28" s="17">
        <v>10</v>
      </c>
      <c r="C28" s="17">
        <v>2</v>
      </c>
      <c r="D28" s="17">
        <v>2</v>
      </c>
      <c r="E28" s="17">
        <v>10</v>
      </c>
      <c r="F28" s="17">
        <v>10</v>
      </c>
      <c r="G28" s="17">
        <v>0</v>
      </c>
      <c r="H28" s="17">
        <v>3</v>
      </c>
      <c r="I28" s="17">
        <v>5</v>
      </c>
      <c r="J28" s="17">
        <v>4</v>
      </c>
      <c r="K28" s="12">
        <f t="shared" si="0"/>
        <v>46</v>
      </c>
      <c r="L28" s="14">
        <v>6</v>
      </c>
    </row>
    <row r="29" spans="1:13" ht="20.100000000000001" customHeight="1" thickBot="1" x14ac:dyDescent="0.3">
      <c r="A29" s="16" t="s">
        <v>48</v>
      </c>
      <c r="B29" s="17">
        <v>10</v>
      </c>
      <c r="C29" s="17">
        <v>2</v>
      </c>
      <c r="D29" s="17">
        <v>2</v>
      </c>
      <c r="E29" s="17">
        <v>10</v>
      </c>
      <c r="F29" s="17">
        <v>10</v>
      </c>
      <c r="G29" s="17">
        <v>0</v>
      </c>
      <c r="H29" s="17">
        <v>3</v>
      </c>
      <c r="I29" s="17">
        <v>5</v>
      </c>
      <c r="J29" s="17">
        <v>4</v>
      </c>
      <c r="K29" s="12">
        <f t="shared" si="0"/>
        <v>46</v>
      </c>
      <c r="L29" s="14">
        <v>6</v>
      </c>
    </row>
    <row r="30" spans="1:13" ht="20.100000000000001" customHeight="1" thickBot="1" x14ac:dyDescent="0.3">
      <c r="A30" s="16" t="s">
        <v>36</v>
      </c>
      <c r="B30" s="17">
        <v>10</v>
      </c>
      <c r="C30" s="17">
        <v>2</v>
      </c>
      <c r="D30" s="17">
        <v>2</v>
      </c>
      <c r="E30" s="17">
        <v>10</v>
      </c>
      <c r="F30" s="17">
        <v>0</v>
      </c>
      <c r="G30" s="17">
        <v>6</v>
      </c>
      <c r="H30" s="17">
        <v>3</v>
      </c>
      <c r="I30" s="17">
        <v>5</v>
      </c>
      <c r="J30" s="17">
        <v>4</v>
      </c>
      <c r="K30" s="12">
        <f t="shared" si="0"/>
        <v>42</v>
      </c>
      <c r="L30" s="14">
        <v>7</v>
      </c>
    </row>
    <row r="31" spans="1:13" ht="20.100000000000001" customHeight="1" thickBot="1" x14ac:dyDescent="0.3">
      <c r="A31" s="16" t="s">
        <v>17</v>
      </c>
      <c r="B31" s="17">
        <v>10</v>
      </c>
      <c r="C31" s="17">
        <v>2</v>
      </c>
      <c r="D31" s="17">
        <v>2</v>
      </c>
      <c r="E31" s="17">
        <v>10</v>
      </c>
      <c r="F31" s="17">
        <v>2</v>
      </c>
      <c r="G31" s="17">
        <v>10</v>
      </c>
      <c r="H31" s="17">
        <v>0</v>
      </c>
      <c r="I31" s="17">
        <v>0</v>
      </c>
      <c r="J31" s="17">
        <v>4</v>
      </c>
      <c r="K31" s="12">
        <f t="shared" si="0"/>
        <v>40</v>
      </c>
      <c r="L31" s="14">
        <v>8</v>
      </c>
    </row>
    <row r="32" spans="1:13" ht="20.100000000000001" customHeight="1" thickBot="1" x14ac:dyDescent="0.3">
      <c r="A32" s="16" t="s">
        <v>22</v>
      </c>
      <c r="B32" s="17">
        <v>10</v>
      </c>
      <c r="C32" s="17">
        <v>2</v>
      </c>
      <c r="D32" s="17">
        <v>2</v>
      </c>
      <c r="E32" s="17">
        <v>10</v>
      </c>
      <c r="F32" s="17">
        <v>0</v>
      </c>
      <c r="G32" s="17">
        <v>10</v>
      </c>
      <c r="H32" s="17">
        <v>0</v>
      </c>
      <c r="I32" s="17">
        <v>0</v>
      </c>
      <c r="J32" s="17">
        <v>4</v>
      </c>
      <c r="K32" s="12">
        <f t="shared" si="0"/>
        <v>38</v>
      </c>
      <c r="L32" s="14">
        <v>9</v>
      </c>
    </row>
    <row r="33" spans="1:12" ht="20.100000000000001" customHeight="1" thickBot="1" x14ac:dyDescent="0.3">
      <c r="A33" s="16" t="s">
        <v>26</v>
      </c>
      <c r="B33" s="17">
        <v>10</v>
      </c>
      <c r="C33" s="17">
        <v>2</v>
      </c>
      <c r="D33" s="17">
        <v>2</v>
      </c>
      <c r="E33" s="17">
        <v>2</v>
      </c>
      <c r="F33" s="17">
        <v>0</v>
      </c>
      <c r="G33" s="17">
        <v>10</v>
      </c>
      <c r="H33" s="17">
        <v>3</v>
      </c>
      <c r="I33" s="17">
        <v>5</v>
      </c>
      <c r="J33" s="17">
        <v>4</v>
      </c>
      <c r="K33" s="12">
        <f t="shared" si="0"/>
        <v>38</v>
      </c>
      <c r="L33" s="14">
        <v>9</v>
      </c>
    </row>
    <row r="34" spans="1:12" ht="20.100000000000001" customHeight="1" thickBot="1" x14ac:dyDescent="0.3">
      <c r="A34" s="16" t="s">
        <v>13</v>
      </c>
      <c r="B34" s="17">
        <v>10</v>
      </c>
      <c r="C34" s="17">
        <v>2</v>
      </c>
      <c r="D34" s="17">
        <v>2</v>
      </c>
      <c r="E34" s="17">
        <v>0</v>
      </c>
      <c r="F34" s="17">
        <v>0</v>
      </c>
      <c r="G34" s="17">
        <v>10</v>
      </c>
      <c r="H34" s="17">
        <v>3</v>
      </c>
      <c r="I34" s="17">
        <v>5</v>
      </c>
      <c r="J34" s="17">
        <v>4</v>
      </c>
      <c r="K34" s="12">
        <f t="shared" si="0"/>
        <v>36</v>
      </c>
      <c r="L34" s="14">
        <v>10</v>
      </c>
    </row>
    <row r="35" spans="1:12" ht="20.100000000000001" customHeight="1" thickBot="1" x14ac:dyDescent="0.3">
      <c r="A35" s="16" t="s">
        <v>39</v>
      </c>
      <c r="B35" s="17">
        <v>10</v>
      </c>
      <c r="C35" s="17">
        <v>2</v>
      </c>
      <c r="D35" s="17">
        <v>0</v>
      </c>
      <c r="E35" s="18">
        <v>0</v>
      </c>
      <c r="F35" s="18">
        <v>0</v>
      </c>
      <c r="G35" s="17">
        <v>10</v>
      </c>
      <c r="H35" s="17">
        <v>3</v>
      </c>
      <c r="I35" s="17">
        <v>5</v>
      </c>
      <c r="J35" s="17">
        <v>4</v>
      </c>
      <c r="K35" s="12">
        <f t="shared" si="0"/>
        <v>34</v>
      </c>
      <c r="L35" s="14">
        <v>11</v>
      </c>
    </row>
    <row r="36" spans="1:12" ht="20.100000000000001" customHeight="1" thickBot="1" x14ac:dyDescent="0.3">
      <c r="A36" s="16" t="s">
        <v>15</v>
      </c>
      <c r="B36" s="17">
        <v>10</v>
      </c>
      <c r="C36" s="17">
        <v>2</v>
      </c>
      <c r="D36" s="17">
        <v>2</v>
      </c>
      <c r="E36" s="17">
        <v>0</v>
      </c>
      <c r="F36" s="17">
        <v>2</v>
      </c>
      <c r="G36" s="17">
        <v>10</v>
      </c>
      <c r="H36" s="17">
        <v>3</v>
      </c>
      <c r="I36" s="17">
        <v>0</v>
      </c>
      <c r="J36" s="17">
        <v>4</v>
      </c>
      <c r="K36" s="12">
        <f t="shared" si="0"/>
        <v>33</v>
      </c>
      <c r="L36" s="14">
        <v>12</v>
      </c>
    </row>
    <row r="37" spans="1:12" ht="20.100000000000001" customHeight="1" thickBot="1" x14ac:dyDescent="0.3">
      <c r="A37" s="16" t="s">
        <v>34</v>
      </c>
      <c r="B37" s="17">
        <v>10</v>
      </c>
      <c r="C37" s="17">
        <v>2</v>
      </c>
      <c r="D37" s="17">
        <v>2</v>
      </c>
      <c r="E37" s="17">
        <v>0</v>
      </c>
      <c r="F37" s="17">
        <v>0</v>
      </c>
      <c r="G37" s="17">
        <v>6</v>
      </c>
      <c r="H37" s="17">
        <v>3</v>
      </c>
      <c r="I37" s="17">
        <v>5</v>
      </c>
      <c r="J37" s="17">
        <v>4</v>
      </c>
      <c r="K37" s="12">
        <f t="shared" si="0"/>
        <v>32</v>
      </c>
      <c r="L37" s="14">
        <v>13</v>
      </c>
    </row>
    <row r="38" spans="1:12" ht="20.100000000000001" customHeight="1" thickBot="1" x14ac:dyDescent="0.3">
      <c r="A38" s="16" t="s">
        <v>54</v>
      </c>
      <c r="B38" s="17">
        <v>10</v>
      </c>
      <c r="C38" s="17">
        <v>2</v>
      </c>
      <c r="D38" s="17">
        <v>2</v>
      </c>
      <c r="E38" s="17">
        <v>2</v>
      </c>
      <c r="F38" s="17">
        <v>0</v>
      </c>
      <c r="G38" s="17">
        <v>6</v>
      </c>
      <c r="H38" s="17">
        <v>3</v>
      </c>
      <c r="I38" s="17">
        <v>5</v>
      </c>
      <c r="J38" s="17">
        <v>0</v>
      </c>
      <c r="K38" s="12">
        <f t="shared" si="0"/>
        <v>30</v>
      </c>
      <c r="L38" s="14">
        <v>14</v>
      </c>
    </row>
    <row r="39" spans="1:12" ht="20.100000000000001" customHeight="1" thickBot="1" x14ac:dyDescent="0.3">
      <c r="A39" s="16" t="s">
        <v>60</v>
      </c>
      <c r="B39" s="17">
        <v>10</v>
      </c>
      <c r="C39" s="17">
        <v>0</v>
      </c>
      <c r="D39" s="17">
        <v>2</v>
      </c>
      <c r="E39" s="17">
        <v>0</v>
      </c>
      <c r="F39" s="17">
        <v>0</v>
      </c>
      <c r="G39" s="17">
        <v>10</v>
      </c>
      <c r="H39" s="17">
        <v>3</v>
      </c>
      <c r="I39" s="17">
        <v>0</v>
      </c>
      <c r="J39" s="17">
        <v>4</v>
      </c>
      <c r="K39" s="12">
        <f t="shared" si="0"/>
        <v>29</v>
      </c>
      <c r="L39" s="14">
        <v>15</v>
      </c>
    </row>
    <row r="40" spans="1:12" ht="20.100000000000001" customHeight="1" thickBot="1" x14ac:dyDescent="0.3">
      <c r="A40" s="16" t="s">
        <v>19</v>
      </c>
      <c r="B40" s="17">
        <v>10</v>
      </c>
      <c r="C40" s="17">
        <v>0</v>
      </c>
      <c r="D40" s="17">
        <v>2</v>
      </c>
      <c r="E40" s="17">
        <v>0</v>
      </c>
      <c r="F40" s="17">
        <v>0</v>
      </c>
      <c r="G40" s="17">
        <v>10</v>
      </c>
      <c r="H40" s="17">
        <v>3</v>
      </c>
      <c r="I40" s="17">
        <v>0</v>
      </c>
      <c r="J40" s="17">
        <v>4</v>
      </c>
      <c r="K40" s="12">
        <f t="shared" si="0"/>
        <v>29</v>
      </c>
      <c r="L40" s="14">
        <v>15</v>
      </c>
    </row>
    <row r="41" spans="1:12" ht="20.100000000000001" customHeight="1" thickBot="1" x14ac:dyDescent="0.3">
      <c r="A41" s="16" t="s">
        <v>24</v>
      </c>
      <c r="B41" s="17">
        <v>10</v>
      </c>
      <c r="C41" s="17">
        <v>2</v>
      </c>
      <c r="D41" s="17">
        <v>2</v>
      </c>
      <c r="E41" s="17">
        <v>0</v>
      </c>
      <c r="F41" s="17">
        <v>0</v>
      </c>
      <c r="G41" s="17">
        <v>10</v>
      </c>
      <c r="H41" s="17">
        <v>0</v>
      </c>
      <c r="I41" s="17">
        <v>0</v>
      </c>
      <c r="J41" s="17">
        <v>4</v>
      </c>
      <c r="K41" s="12">
        <f t="shared" si="0"/>
        <v>28</v>
      </c>
      <c r="L41" s="14">
        <v>16</v>
      </c>
    </row>
    <row r="42" spans="1:12" ht="20.100000000000001" customHeight="1" thickBot="1" x14ac:dyDescent="0.3">
      <c r="A42" s="16" t="s">
        <v>33</v>
      </c>
      <c r="B42" s="17">
        <v>10</v>
      </c>
      <c r="C42" s="17">
        <v>0</v>
      </c>
      <c r="D42" s="17">
        <v>0</v>
      </c>
      <c r="E42" s="17">
        <v>0</v>
      </c>
      <c r="F42" s="17">
        <v>0</v>
      </c>
      <c r="G42" s="17">
        <v>6</v>
      </c>
      <c r="H42" s="17">
        <v>3</v>
      </c>
      <c r="I42" s="17">
        <v>5</v>
      </c>
      <c r="J42" s="17">
        <v>4</v>
      </c>
      <c r="K42" s="12">
        <f t="shared" si="0"/>
        <v>28</v>
      </c>
      <c r="L42" s="14">
        <v>16</v>
      </c>
    </row>
    <row r="43" spans="1:12" ht="20.100000000000001" customHeight="1" thickBot="1" x14ac:dyDescent="0.3">
      <c r="A43" s="16" t="s">
        <v>37</v>
      </c>
      <c r="B43" s="17">
        <v>10</v>
      </c>
      <c r="C43" s="17">
        <v>2</v>
      </c>
      <c r="D43" s="17">
        <v>2</v>
      </c>
      <c r="E43" s="17">
        <v>0</v>
      </c>
      <c r="F43" s="17">
        <v>0</v>
      </c>
      <c r="G43" s="17">
        <v>0</v>
      </c>
      <c r="H43" s="17">
        <v>3</v>
      </c>
      <c r="I43" s="17">
        <v>5</v>
      </c>
      <c r="J43" s="17">
        <v>4</v>
      </c>
      <c r="K43" s="12">
        <f t="shared" si="0"/>
        <v>26</v>
      </c>
      <c r="L43" s="14">
        <v>17</v>
      </c>
    </row>
    <row r="44" spans="1:12" ht="20.100000000000001" customHeight="1" thickBot="1" x14ac:dyDescent="0.3">
      <c r="A44" s="16" t="s">
        <v>16</v>
      </c>
      <c r="B44" s="17">
        <v>10</v>
      </c>
      <c r="C44" s="17">
        <v>2</v>
      </c>
      <c r="D44" s="17">
        <v>2</v>
      </c>
      <c r="E44" s="17">
        <v>0</v>
      </c>
      <c r="F44" s="17">
        <v>0</v>
      </c>
      <c r="G44" s="17">
        <v>0</v>
      </c>
      <c r="H44" s="17">
        <v>3</v>
      </c>
      <c r="I44" s="17">
        <v>0</v>
      </c>
      <c r="J44" s="17">
        <v>4</v>
      </c>
      <c r="K44" s="12">
        <f t="shared" si="0"/>
        <v>21</v>
      </c>
      <c r="L44" s="14">
        <v>18</v>
      </c>
    </row>
    <row r="45" spans="1:12" ht="20.100000000000001" customHeight="1" thickBot="1" x14ac:dyDescent="0.3">
      <c r="A45" s="16" t="s">
        <v>61</v>
      </c>
      <c r="B45" s="17">
        <v>0</v>
      </c>
      <c r="C45" s="17">
        <v>0</v>
      </c>
      <c r="D45" s="17">
        <v>0</v>
      </c>
      <c r="E45" s="17">
        <v>0</v>
      </c>
      <c r="F45" s="17" t="s">
        <v>40</v>
      </c>
      <c r="G45" s="17">
        <v>0</v>
      </c>
      <c r="H45" s="17">
        <v>3</v>
      </c>
      <c r="I45" s="17">
        <v>5</v>
      </c>
      <c r="J45" s="17">
        <v>4</v>
      </c>
      <c r="K45" s="12">
        <f t="shared" si="0"/>
        <v>12</v>
      </c>
      <c r="L45" s="14">
        <v>19</v>
      </c>
    </row>
    <row r="46" spans="1:12" ht="20.100000000000001" customHeight="1" thickBot="1" x14ac:dyDescent="0.3">
      <c r="A46" s="16" t="s">
        <v>23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3</v>
      </c>
      <c r="I46" s="17">
        <v>5</v>
      </c>
      <c r="J46" s="17">
        <v>4</v>
      </c>
      <c r="K46" s="12">
        <f t="shared" si="0"/>
        <v>12</v>
      </c>
      <c r="L46" s="14">
        <v>19</v>
      </c>
    </row>
    <row r="47" spans="1:12" ht="20.100000000000001" customHeight="1" thickBot="1" x14ac:dyDescent="0.3">
      <c r="A47" s="16" t="s">
        <v>46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4</v>
      </c>
      <c r="K47" s="12">
        <f t="shared" si="0"/>
        <v>4</v>
      </c>
      <c r="L47" s="14">
        <v>20</v>
      </c>
    </row>
  </sheetData>
  <sheetProtection algorithmName="SHA-512" hashValue="foX43nE171iGRKqqRgBR9PS/QEs+eeKu/6k4T5+yH3o8L8N0nhZfgpRpli7oLGWAMdBXx9JbGP6hWlG+7TrqxQ==" saltValue="IxdfXnVYyXh0YHLC+xYPgQ==" spinCount="100000" sheet="1" objects="1" scenarios="1" formatCells="0" formatColumns="0" formatRows="0" selectLockedCells="1" selectUnlockedCells="1"/>
  <autoFilter ref="A4:M4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Ратнер Вера Николаевна</dc:creator>
  <cp:lastModifiedBy>Ратнер Вера Николаевна</cp:lastModifiedBy>
  <cp:lastPrinted>2023-04-24T04:39:10Z</cp:lastPrinted>
  <dcterms:created xsi:type="dcterms:W3CDTF">2022-01-26T09:45:20Z</dcterms:created>
  <dcterms:modified xsi:type="dcterms:W3CDTF">2023-04-24T05:00:37Z</dcterms:modified>
</cp:coreProperties>
</file>